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T:\OSOBY\PIOTR WŁODKOWSKI\DZP.262.39.2019_filtry do central wentylacyjnych\etap przygotowania\"/>
    </mc:Choice>
  </mc:AlternateContent>
  <bookViews>
    <workbookView xWindow="0" yWindow="0" windowWidth="19440" windowHeight="12345"/>
  </bookViews>
  <sheets>
    <sheet name="Arkusz1" sheetId="6" r:id="rId1"/>
  </sheets>
  <definedNames>
    <definedName name="_xlnm._FilterDatabase" localSheetId="0" hidden="1">Arkusz1!$A$10:$K$33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3" i="6" l="1"/>
  <c r="P37" i="6" l="1"/>
  <c r="N37" i="6"/>
  <c r="A12" i="6" l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</calcChain>
</file>

<file path=xl/sharedStrings.xml><?xml version="1.0" encoding="utf-8"?>
<sst xmlns="http://schemas.openxmlformats.org/spreadsheetml/2006/main" count="205" uniqueCount="73">
  <si>
    <t>Lp</t>
  </si>
  <si>
    <t xml:space="preserve">Wykonanie zgodnie z normą lub z normą równoważną </t>
  </si>
  <si>
    <t>Klasa filtra 
[G4, M5, F7, 78, F9, E10, E11, E12, H13, H14 itd. ]</t>
  </si>
  <si>
    <t>Rodzaj filtra
[Kieszeniowy, kasetowy, kompaktowy itd]</t>
  </si>
  <si>
    <t xml:space="preserve">Obiekt: </t>
  </si>
  <si>
    <t>Dodatkowe wymagania
(np. ramka ocynkowana, plastikowa, aluminiowa MDF i jej wymiary, ilość kieszeni lub plis itd.)</t>
  </si>
  <si>
    <t>Ilość filtrów danego wymiaru przewidywana na 12 miesięcy użytkowania 
[szt.]</t>
  </si>
  <si>
    <t xml:space="preserve">F7 </t>
  </si>
  <si>
    <t>592*592*534</t>
  </si>
  <si>
    <t>G4</t>
  </si>
  <si>
    <t>490*592*534</t>
  </si>
  <si>
    <t>M5</t>
  </si>
  <si>
    <t>500*500*80</t>
  </si>
  <si>
    <t>440*600*80</t>
  </si>
  <si>
    <t>450*600*80</t>
  </si>
  <si>
    <t>592*592*500</t>
  </si>
  <si>
    <t>428*428*300</t>
  </si>
  <si>
    <t>F9</t>
  </si>
  <si>
    <t>428*287*500</t>
  </si>
  <si>
    <t>428*428*500</t>
  </si>
  <si>
    <t>592*392*325</t>
  </si>
  <si>
    <t>428*287*300</t>
  </si>
  <si>
    <t>572*272*50</t>
  </si>
  <si>
    <t>592*592*250</t>
  </si>
  <si>
    <t>600*300*300</t>
  </si>
  <si>
    <t>285*425*300</t>
  </si>
  <si>
    <t>592*386*250</t>
  </si>
  <si>
    <t>658*370*100</t>
  </si>
  <si>
    <t>540*260*46</t>
  </si>
  <si>
    <t>800*400*46</t>
  </si>
  <si>
    <t>410*420*46</t>
  </si>
  <si>
    <t>SZPITAL KLINICZNY DZIECIĄTKA  JEZUS</t>
  </si>
  <si>
    <t>ISO 16890</t>
  </si>
  <si>
    <t>Ramka metalowa ocynkowana, 
głebokość ramki 25 mm</t>
  </si>
  <si>
    <t>Kasetowy z plisami termoutwardzalnymi</t>
  </si>
  <si>
    <t>Ramka metalowa ocynkowana</t>
  </si>
  <si>
    <t>Typ materiału filtracyjnego</t>
  </si>
  <si>
    <t>materiał syntetyczny polipropylen</t>
  </si>
  <si>
    <t>Nano Wave</t>
  </si>
  <si>
    <t>Wymiary filtrów 
[szerokość, wysokość, długość / grubość itd.]</t>
  </si>
  <si>
    <t>Szczegółowe wymogi w zakresie parametrów filtra</t>
  </si>
  <si>
    <t>Dodatkowe wymogi</t>
  </si>
  <si>
    <t>Kieszeniowy,
minimalna ilość kieszeni: 8 szt.</t>
  </si>
  <si>
    <t>Kieszeniowy,
minimalna ilość kieszeni: 7 szt.</t>
  </si>
  <si>
    <t>Kieszeniowy,
minimalna ilość kieszeni: 6 szt.</t>
  </si>
  <si>
    <t>Kieszeniowy,
minimalna ilość kieszeni: 4 szt.</t>
  </si>
  <si>
    <t>Kieszeniowy,
minimalna ilość kieszeni: 5 szt.</t>
  </si>
  <si>
    <t>Kieszeniowy,
minimalna ilość kieszeni: 3 szt.</t>
  </si>
  <si>
    <t>Oferta firmy ………………………..</t>
  </si>
  <si>
    <t>Wartość netto [zł]</t>
  </si>
  <si>
    <t>Stawka VAT
[%]</t>
  </si>
  <si>
    <t>Wartość brutto 
[zł]</t>
  </si>
  <si>
    <t>Razem wartość oferty ma dostawę filtrów nowych oraz odbiór i utylizację filtrów zużytych 
[zł netto]</t>
  </si>
  <si>
    <t>Razem wartość oferty ma dostawę filtrów nowych oraz odbiór i utylizację filtrów zużytych 
[zł brutto]</t>
  </si>
  <si>
    <t>Uwaga ogólna: Wykonawca uwzględni w cenie koszt odbioru i utylizacji filtrów zużytych.</t>
  </si>
  <si>
    <t>ZESTAWIENIE FILTRÓW POWIETRZA INSTALCJI WENTYLACYJNO KLIMATYZACYJNEJ
Zakres usługi do przetargu: Dostawa nowych wraz z odbiorem zużytych filtrów powietrza.</t>
  </si>
  <si>
    <t>Cena 
[zł netto]</t>
  </si>
  <si>
    <t xml:space="preserve">Cena 
[zł brutto] </t>
  </si>
  <si>
    <t xml:space="preserve">(Loco budynek szpitala: ul.
Williama Heerleina Lindleya 4, 02-005 Warszawa) </t>
  </si>
  <si>
    <t>Ilość filtrów</t>
  </si>
  <si>
    <t xml:space="preserve">Każdy filtr oznaczony indywidualną tabliczką / naklejką obejmującą dane filtra, jego klasę filtracji, zgodność z normą, wymiary, ilość kieszeni itd. 
Nadruk na materiale filtracyjnym obejmujący informacje o zgodności z normą ISO 16890 i skuteczności filtracji,
Technologia łączenia przeciwległych części kieszeni filtra: zgrzewanie.
Minimalna ilość poprzecznych zgrzewów łączących przeciwległe części kieszeni filtra: 15 szt. / 1 mb wysokości filtra. </t>
  </si>
  <si>
    <t xml:space="preserve">Każdy filtr oznaczony indywidualną tabliczką / naklejką obejmującą dane filtra, jego klasę filtracji, zgodność z normą, wymiary, ilość kieszeni itd. 
Nadruk na materiale filtracyjnym obejmujący informacje o zgodności z normą ISO 16890 i skuteczności filtracji,
Technologia łączenia przeciwległych części kieszeni filtra: zgrzewanie.
Minimalna ilość poprzecznych zgrzewów łączących przeciwległe części kieszeni  filtra: 15 szt. / 1 mb wysokości filtra. </t>
  </si>
  <si>
    <t>Każdy filtr oznaczony indywidualną tabliczką / naklejką obejmującą dane filtra, jego klasę filtracji, zgodność z normą, wymiary itd.
Rama filtra oklejona jednokrotnie uszczelką wentylacyjną 10 mm x 4 mm po płaszczyznach obwiednich filtra (symetryczne rozmieszczenie uszczelki) 
Nadruk na materiale filtracyjnym obejmujący informacje o zgodności z normą ISO 16890 i skuteczności filtracji.
Minimalna ilość plis 43 szt. / 1 mb szerokości filtra</t>
  </si>
  <si>
    <t>COARSE 60 %</t>
  </si>
  <si>
    <t>ePM1 85%</t>
  </si>
  <si>
    <t>ePM10 60%</t>
  </si>
  <si>
    <t xml:space="preserve">ePM10 75%  </t>
  </si>
  <si>
    <t>ePM2,5 65%</t>
  </si>
  <si>
    <t>Każdy filtr oznaczony indywidualną tabliczką / naklejką obejmującą dane filtra, jego klasę filtracji, zgodność z normą, wymiary, itd. 
Rama filtra oklejona dwukrotnie uszczelką wentylacyjną 10 mm x 4 mm po płaszczyznach obwiednich filtra (symetryczne rozmieszczenie uszczelek)  
Nadruk na materiale filtracyjnym obejmujący informacje o zgodności z normą ISO 16890 i skuteczności filtracji.
Minimalna ilość plis 22 szt. / 1 mb szerokości filtra</t>
  </si>
  <si>
    <t xml:space="preserve"> Wartość oferty na dostawę filtrów nowych oraz odbiór i utylizację filtrów zużytych dla wszystkich (trzech) lokalizacji: CSK, DSK, SKDJ</t>
  </si>
  <si>
    <t>wartość netto:</t>
  </si>
  <si>
    <t>wartość brutto:</t>
  </si>
  <si>
    <t>Załącznik nr 2a Formularz cenowy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</si>
</sst>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0" fillId="0" borderId="0" xfId="0" applyFill="1"/>
    <xf numFmtId="0" fontId="0" fillId="0" borderId="0" xfId="0" applyFill="1" applyBorder="1"/>
    <xf numFmtId="0" fontId="1" fillId="0" borderId="0" xfId="0" applyFont="1" applyFill="1" applyBorder="1" applyAlignment="1">
      <alignment wrapText="1"/>
    </xf>
    <xf numFmtId="0" fontId="0" fillId="0" borderId="0" xfId="0" applyFill="1" applyAlignment="1">
      <alignment horizontal="center"/>
    </xf>
    <xf numFmtId="0" fontId="0" fillId="0" borderId="0" xfId="0" applyFill="1" applyBorder="1" applyAlignment="1">
      <alignment horizontal="center"/>
    </xf>
    <xf numFmtId="0" fontId="4" fillId="0" borderId="1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 wrapText="1"/>
    </xf>
    <xf numFmtId="0" fontId="2" fillId="0" borderId="27" xfId="0" applyFont="1" applyFill="1" applyBorder="1" applyAlignment="1">
      <alignment horizontal="center" vertical="center" wrapText="1"/>
    </xf>
    <xf numFmtId="2" fontId="2" fillId="0" borderId="8" xfId="0" applyNumberFormat="1" applyFont="1" applyFill="1" applyBorder="1" applyAlignment="1">
      <alignment horizontal="center" vertical="center" wrapText="1"/>
    </xf>
    <xf numFmtId="9" fontId="2" fillId="0" borderId="8" xfId="0" applyNumberFormat="1" applyFont="1" applyFill="1" applyBorder="1" applyAlignment="1">
      <alignment horizontal="center" vertical="center" wrapText="1"/>
    </xf>
    <xf numFmtId="2" fontId="2" fillId="0" borderId="12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Fill="1" applyBorder="1" applyAlignment="1">
      <alignment horizontal="center" vertical="center" wrapText="1"/>
    </xf>
    <xf numFmtId="0" fontId="1" fillId="0" borderId="29" xfId="0" applyFont="1" applyFill="1" applyBorder="1" applyAlignment="1">
      <alignment horizontal="center" vertical="center" wrapText="1"/>
    </xf>
    <xf numFmtId="2" fontId="2" fillId="0" borderId="3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2" fontId="2" fillId="0" borderId="13" xfId="0" applyNumberFormat="1" applyFont="1" applyFill="1" applyBorder="1" applyAlignment="1">
      <alignment horizontal="center" vertical="center" wrapText="1"/>
    </xf>
    <xf numFmtId="2" fontId="2" fillId="0" borderId="14" xfId="0" applyNumberFormat="1" applyFont="1" applyFill="1" applyBorder="1" applyAlignment="1">
      <alignment horizontal="center" vertical="center" wrapText="1"/>
    </xf>
    <xf numFmtId="9" fontId="2" fillId="0" borderId="14" xfId="0" applyNumberFormat="1" applyFont="1" applyFill="1" applyBorder="1" applyAlignment="1">
      <alignment horizontal="center" vertical="center" wrapText="1"/>
    </xf>
    <xf numFmtId="2" fontId="2" fillId="0" borderId="15" xfId="0" applyNumberFormat="1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2" fontId="2" fillId="0" borderId="34" xfId="0" applyNumberFormat="1" applyFont="1" applyFill="1" applyBorder="1" applyAlignment="1">
      <alignment horizontal="center" vertical="center" wrapText="1"/>
    </xf>
    <xf numFmtId="9" fontId="2" fillId="0" borderId="34" xfId="0" applyNumberFormat="1" applyFont="1" applyFill="1" applyBorder="1" applyAlignment="1">
      <alignment horizontal="center" vertical="center" wrapText="1"/>
    </xf>
    <xf numFmtId="2" fontId="2" fillId="0" borderId="35" xfId="0" applyNumberFormat="1" applyFont="1" applyFill="1" applyBorder="1" applyAlignment="1">
      <alignment horizontal="center" vertical="center" wrapText="1"/>
    </xf>
    <xf numFmtId="0" fontId="2" fillId="0" borderId="29" xfId="0" applyFont="1" applyFill="1" applyBorder="1" applyAlignment="1">
      <alignment horizontal="center" vertical="center" wrapText="1"/>
    </xf>
    <xf numFmtId="0" fontId="2" fillId="0" borderId="36" xfId="0" applyFont="1" applyFill="1" applyBorder="1" applyAlignment="1">
      <alignment horizontal="center" vertical="center" wrapText="1"/>
    </xf>
    <xf numFmtId="0" fontId="2" fillId="0" borderId="30" xfId="0" applyFont="1" applyFill="1" applyBorder="1" applyAlignment="1">
      <alignment horizontal="center" vertical="center" wrapText="1"/>
    </xf>
    <xf numFmtId="2" fontId="2" fillId="0" borderId="38" xfId="0" applyNumberFormat="1" applyFont="1" applyFill="1" applyBorder="1" applyAlignment="1">
      <alignment horizontal="center" vertical="center" wrapText="1"/>
    </xf>
    <xf numFmtId="2" fontId="2" fillId="0" borderId="20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1" fontId="0" fillId="0" borderId="23" xfId="0" applyNumberFormat="1" applyFill="1" applyBorder="1" applyAlignment="1">
      <alignment horizontal="center" vertical="center" wrapText="1"/>
    </xf>
    <xf numFmtId="0" fontId="6" fillId="0" borderId="29" xfId="0" applyFont="1" applyFill="1" applyBorder="1" applyAlignment="1">
      <alignment horizontal="center" vertical="center" wrapText="1"/>
    </xf>
    <xf numFmtId="0" fontId="3" fillId="0" borderId="39" xfId="0" applyFont="1" applyFill="1" applyBorder="1" applyAlignment="1">
      <alignment horizontal="center" vertical="center" wrapText="1"/>
    </xf>
    <xf numFmtId="0" fontId="3" fillId="0" borderId="40" xfId="0" applyFont="1" applyFill="1" applyBorder="1" applyAlignment="1">
      <alignment horizontal="center" vertical="center" wrapText="1"/>
    </xf>
    <xf numFmtId="0" fontId="3" fillId="0" borderId="41" xfId="0" applyFont="1" applyFill="1" applyBorder="1" applyAlignment="1">
      <alignment horizontal="center" vertical="center" wrapText="1"/>
    </xf>
    <xf numFmtId="0" fontId="2" fillId="0" borderId="42" xfId="0" applyFont="1" applyFill="1" applyBorder="1" applyAlignment="1">
      <alignment horizontal="center" vertical="center"/>
    </xf>
    <xf numFmtId="0" fontId="2" fillId="0" borderId="43" xfId="0" applyFont="1" applyFill="1" applyBorder="1" applyAlignment="1">
      <alignment horizontal="center" vertical="center"/>
    </xf>
    <xf numFmtId="0" fontId="0" fillId="0" borderId="43" xfId="0" applyFill="1" applyBorder="1" applyAlignment="1">
      <alignment horizontal="center" vertical="center" wrapText="1"/>
    </xf>
    <xf numFmtId="0" fontId="0" fillId="0" borderId="44" xfId="0" applyFill="1" applyBorder="1" applyAlignment="1">
      <alignment horizontal="center" vertical="center" wrapText="1"/>
    </xf>
    <xf numFmtId="0" fontId="2" fillId="0" borderId="26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3" fillId="0" borderId="37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/>
    </xf>
    <xf numFmtId="0" fontId="4" fillId="0" borderId="28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1" fillId="0" borderId="0" xfId="0" applyFont="1" applyFill="1" applyBorder="1"/>
    <xf numFmtId="0" fontId="1" fillId="0" borderId="0" xfId="0" applyFont="1" applyFill="1" applyBorder="1" applyAlignment="1">
      <alignment horizontal="center"/>
    </xf>
    <xf numFmtId="0" fontId="0" fillId="0" borderId="45" xfId="0" applyFill="1" applyBorder="1"/>
    <xf numFmtId="0" fontId="0" fillId="0" borderId="46" xfId="0" applyFill="1" applyBorder="1" applyAlignment="1">
      <alignment horizontal="center"/>
    </xf>
    <xf numFmtId="0" fontId="0" fillId="0" borderId="46" xfId="0" applyFill="1" applyBorder="1"/>
    <xf numFmtId="0" fontId="0" fillId="0" borderId="47" xfId="0" applyFill="1" applyBorder="1"/>
    <xf numFmtId="0" fontId="1" fillId="0" borderId="18" xfId="0" applyFont="1" applyFill="1" applyBorder="1"/>
    <xf numFmtId="0" fontId="1" fillId="0" borderId="48" xfId="0" applyFont="1" applyFill="1" applyBorder="1"/>
    <xf numFmtId="0" fontId="0" fillId="0" borderId="18" xfId="0" applyFill="1" applyBorder="1"/>
    <xf numFmtId="0" fontId="0" fillId="0" borderId="48" xfId="0" applyFill="1" applyBorder="1"/>
    <xf numFmtId="0" fontId="0" fillId="0" borderId="49" xfId="0" applyFill="1" applyBorder="1"/>
    <xf numFmtId="0" fontId="0" fillId="0" borderId="50" xfId="0" applyFill="1" applyBorder="1" applyAlignment="1">
      <alignment horizontal="center"/>
    </xf>
    <xf numFmtId="0" fontId="0" fillId="0" borderId="50" xfId="0" applyFill="1" applyBorder="1"/>
    <xf numFmtId="0" fontId="0" fillId="0" borderId="38" xfId="0" applyFill="1" applyBorder="1"/>
    <xf numFmtId="0" fontId="1" fillId="0" borderId="3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23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8" fillId="0" borderId="31" xfId="0" applyFont="1" applyFill="1" applyBorder="1" applyAlignment="1">
      <alignment horizontal="center" vertical="center"/>
    </xf>
    <xf numFmtId="0" fontId="0" fillId="0" borderId="32" xfId="0" applyFill="1" applyBorder="1" applyAlignment="1">
      <alignment horizontal="center" vertical="center"/>
    </xf>
    <xf numFmtId="0" fontId="0" fillId="0" borderId="33" xfId="0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2" fontId="1" fillId="0" borderId="16" xfId="0" applyNumberFormat="1" applyFont="1" applyFill="1" applyBorder="1" applyAlignment="1">
      <alignment horizontal="center" vertical="center" wrapText="1"/>
    </xf>
    <xf numFmtId="2" fontId="1" fillId="0" borderId="22" xfId="0" applyNumberFormat="1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/>
    </xf>
    <xf numFmtId="0" fontId="3" fillId="0" borderId="25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6" fillId="0" borderId="36" xfId="0" applyFont="1" applyFill="1" applyBorder="1" applyAlignment="1">
      <alignment horizontal="center" vertical="center" wrapText="1"/>
    </xf>
    <xf numFmtId="0" fontId="6" fillId="0" borderId="30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84"/>
  <sheetViews>
    <sheetView tabSelected="1" topLeftCell="B1" workbookViewId="0">
      <selection activeCell="M3" sqref="M3"/>
    </sheetView>
  </sheetViews>
  <sheetFormatPr defaultRowHeight="15" x14ac:dyDescent="0.25"/>
  <cols>
    <col min="1" max="1" width="6" style="4" customWidth="1"/>
    <col min="2" max="2" width="10.5703125" style="1" customWidth="1"/>
    <col min="3" max="3" width="14.42578125" style="4" customWidth="1"/>
    <col min="4" max="4" width="23.5703125" style="4" customWidth="1"/>
    <col min="5" max="5" width="14.42578125" style="4" customWidth="1"/>
    <col min="6" max="6" width="11.140625" style="1" customWidth="1"/>
    <col min="7" max="7" width="5" style="1" customWidth="1"/>
    <col min="8" max="8" width="13.140625" style="1" customWidth="1"/>
    <col min="9" max="9" width="15" style="1" customWidth="1"/>
    <col min="10" max="10" width="69.42578125" style="1" customWidth="1"/>
    <col min="11" max="11" width="13.5703125" style="1" customWidth="1"/>
    <col min="12" max="12" width="14.85546875" style="2" customWidth="1"/>
    <col min="13" max="13" width="14.5703125" style="1" customWidth="1"/>
    <col min="14" max="14" width="13.28515625" style="1" customWidth="1"/>
    <col min="15" max="15" width="14.28515625" style="1" customWidth="1"/>
    <col min="16" max="16" width="14.85546875" style="1" customWidth="1"/>
    <col min="17" max="16384" width="9.140625" style="1"/>
  </cols>
  <sheetData>
    <row r="1" spans="1:16" ht="15.75" thickBot="1" x14ac:dyDescent="0.3">
      <c r="J1" s="1" t="s">
        <v>72</v>
      </c>
    </row>
    <row r="2" spans="1:16" ht="15" customHeight="1" x14ac:dyDescent="0.25">
      <c r="A2" s="100" t="s">
        <v>55</v>
      </c>
      <c r="B2" s="101"/>
      <c r="C2" s="101"/>
      <c r="D2" s="101"/>
      <c r="E2" s="101"/>
      <c r="F2" s="101"/>
      <c r="G2" s="101"/>
      <c r="H2" s="101"/>
      <c r="I2" s="101"/>
      <c r="J2" s="101"/>
      <c r="K2" s="102"/>
    </row>
    <row r="3" spans="1:16" ht="78.75" customHeight="1" thickBot="1" x14ac:dyDescent="0.3">
      <c r="A3" s="103"/>
      <c r="B3" s="104"/>
      <c r="C3" s="104"/>
      <c r="D3" s="104"/>
      <c r="E3" s="104"/>
      <c r="F3" s="104"/>
      <c r="G3" s="104"/>
      <c r="H3" s="104"/>
      <c r="I3" s="104"/>
      <c r="J3" s="104"/>
      <c r="K3" s="105"/>
    </row>
    <row r="4" spans="1:16" ht="15.75" thickBot="1" x14ac:dyDescent="0.3"/>
    <row r="5" spans="1:16" ht="33" customHeight="1" thickBot="1" x14ac:dyDescent="0.3">
      <c r="B5" s="3"/>
      <c r="C5" s="49" t="s">
        <v>4</v>
      </c>
      <c r="D5" s="121" t="s">
        <v>31</v>
      </c>
      <c r="E5" s="121"/>
      <c r="F5" s="121"/>
      <c r="G5" s="122"/>
      <c r="H5" s="3"/>
      <c r="I5" s="3"/>
      <c r="J5" s="3"/>
      <c r="L5" s="78" t="s">
        <v>48</v>
      </c>
      <c r="M5" s="79"/>
      <c r="N5" s="79"/>
      <c r="O5" s="79"/>
      <c r="P5" s="80"/>
    </row>
    <row r="6" spans="1:16" ht="15.75" thickBot="1" x14ac:dyDescent="0.3">
      <c r="B6" s="3"/>
      <c r="C6" s="3"/>
      <c r="D6" s="3"/>
      <c r="E6" s="3"/>
      <c r="F6" s="3"/>
      <c r="G6" s="3"/>
      <c r="H6" s="3"/>
      <c r="I6" s="3"/>
      <c r="J6" s="3"/>
      <c r="L6" s="81"/>
      <c r="M6" s="82"/>
      <c r="N6" s="82"/>
      <c r="O6" s="82"/>
      <c r="P6" s="83"/>
    </row>
    <row r="7" spans="1:16" ht="15.75" thickBot="1" x14ac:dyDescent="0.3">
      <c r="B7" s="106"/>
      <c r="C7" s="107"/>
      <c r="D7" s="107"/>
      <c r="E7" s="107"/>
      <c r="F7" s="107"/>
      <c r="G7" s="107"/>
      <c r="H7" s="107"/>
      <c r="I7" s="107"/>
      <c r="J7" s="107"/>
      <c r="K7" s="108"/>
      <c r="L7" s="81"/>
      <c r="M7" s="82"/>
      <c r="N7" s="82"/>
      <c r="O7" s="82"/>
      <c r="P7" s="83"/>
    </row>
    <row r="8" spans="1:16" ht="42.75" customHeight="1" x14ac:dyDescent="0.25">
      <c r="A8" s="109" t="s">
        <v>0</v>
      </c>
      <c r="B8" s="111" t="s">
        <v>2</v>
      </c>
      <c r="C8" s="113" t="s">
        <v>3</v>
      </c>
      <c r="D8" s="113" t="s">
        <v>5</v>
      </c>
      <c r="E8" s="117" t="s">
        <v>36</v>
      </c>
      <c r="F8" s="113" t="s">
        <v>39</v>
      </c>
      <c r="G8" s="116"/>
      <c r="H8" s="113" t="s">
        <v>1</v>
      </c>
      <c r="I8" s="117" t="s">
        <v>40</v>
      </c>
      <c r="J8" s="119" t="s">
        <v>41</v>
      </c>
      <c r="K8" s="94" t="s">
        <v>6</v>
      </c>
      <c r="L8" s="22" t="s">
        <v>56</v>
      </c>
      <c r="M8" s="23" t="s">
        <v>57</v>
      </c>
      <c r="N8" s="84" t="s">
        <v>49</v>
      </c>
      <c r="O8" s="84" t="s">
        <v>50</v>
      </c>
      <c r="P8" s="86" t="s">
        <v>51</v>
      </c>
    </row>
    <row r="9" spans="1:16" ht="99" customHeight="1" thickBot="1" x14ac:dyDescent="0.3">
      <c r="A9" s="110"/>
      <c r="B9" s="112"/>
      <c r="C9" s="114"/>
      <c r="D9" s="115"/>
      <c r="E9" s="118"/>
      <c r="F9" s="114"/>
      <c r="G9" s="114"/>
      <c r="H9" s="115"/>
      <c r="I9" s="118"/>
      <c r="J9" s="120"/>
      <c r="K9" s="95"/>
      <c r="L9" s="37" t="s">
        <v>58</v>
      </c>
      <c r="M9" s="38" t="s">
        <v>58</v>
      </c>
      <c r="N9" s="85"/>
      <c r="O9" s="85"/>
      <c r="P9" s="87"/>
    </row>
    <row r="10" spans="1:16" ht="18" customHeight="1" thickBot="1" x14ac:dyDescent="0.3">
      <c r="A10" s="47">
        <v>1</v>
      </c>
      <c r="B10" s="57">
        <v>2</v>
      </c>
      <c r="C10" s="58">
        <v>3</v>
      </c>
      <c r="D10" s="24">
        <v>4</v>
      </c>
      <c r="E10" s="24">
        <v>5</v>
      </c>
      <c r="F10" s="96">
        <v>6</v>
      </c>
      <c r="G10" s="96"/>
      <c r="H10" s="24">
        <v>7</v>
      </c>
      <c r="I10" s="24">
        <v>8</v>
      </c>
      <c r="J10" s="25">
        <v>9</v>
      </c>
      <c r="K10" s="48">
        <v>10</v>
      </c>
      <c r="L10" s="42">
        <v>11</v>
      </c>
      <c r="M10" s="43">
        <v>12</v>
      </c>
      <c r="N10" s="43">
        <v>13</v>
      </c>
      <c r="O10" s="43">
        <v>14</v>
      </c>
      <c r="P10" s="44">
        <v>15</v>
      </c>
    </row>
    <row r="11" spans="1:16" ht="129.75" customHeight="1" x14ac:dyDescent="0.25">
      <c r="A11" s="50">
        <v>1</v>
      </c>
      <c r="B11" s="60" t="s">
        <v>7</v>
      </c>
      <c r="C11" s="6" t="s">
        <v>42</v>
      </c>
      <c r="D11" s="6" t="s">
        <v>33</v>
      </c>
      <c r="E11" s="6" t="s">
        <v>38</v>
      </c>
      <c r="F11" s="97" t="s">
        <v>8</v>
      </c>
      <c r="G11" s="97"/>
      <c r="H11" s="13" t="s">
        <v>32</v>
      </c>
      <c r="I11" s="13" t="s">
        <v>67</v>
      </c>
      <c r="J11" s="15" t="s">
        <v>60</v>
      </c>
      <c r="K11" s="53">
        <v>6</v>
      </c>
      <c r="L11" s="45"/>
      <c r="M11" s="39"/>
      <c r="N11" s="39"/>
      <c r="O11" s="40"/>
      <c r="P11" s="41"/>
    </row>
    <row r="12" spans="1:16" ht="117.75" customHeight="1" thickBot="1" x14ac:dyDescent="0.3">
      <c r="A12" s="51">
        <f>A11+1</f>
        <v>2</v>
      </c>
      <c r="B12" s="61" t="s">
        <v>9</v>
      </c>
      <c r="C12" s="19" t="s">
        <v>46</v>
      </c>
      <c r="D12" s="19" t="s">
        <v>33</v>
      </c>
      <c r="E12" s="19" t="s">
        <v>37</v>
      </c>
      <c r="F12" s="91" t="s">
        <v>10</v>
      </c>
      <c r="G12" s="91"/>
      <c r="H12" s="14" t="s">
        <v>32</v>
      </c>
      <c r="I12" s="14" t="s">
        <v>63</v>
      </c>
      <c r="J12" s="16" t="s">
        <v>61</v>
      </c>
      <c r="K12" s="54">
        <v>30</v>
      </c>
      <c r="L12" s="46"/>
      <c r="M12" s="26"/>
      <c r="N12" s="26"/>
      <c r="O12" s="27"/>
      <c r="P12" s="28"/>
    </row>
    <row r="13" spans="1:16" ht="129.75" customHeight="1" x14ac:dyDescent="0.25">
      <c r="A13" s="51">
        <f t="shared" ref="A13:A32" si="0">A12+1</f>
        <v>3</v>
      </c>
      <c r="B13" s="61" t="s">
        <v>7</v>
      </c>
      <c r="C13" s="19" t="s">
        <v>43</v>
      </c>
      <c r="D13" s="19" t="s">
        <v>33</v>
      </c>
      <c r="E13" s="19" t="s">
        <v>38</v>
      </c>
      <c r="F13" s="91" t="s">
        <v>10</v>
      </c>
      <c r="G13" s="91"/>
      <c r="H13" s="14" t="s">
        <v>32</v>
      </c>
      <c r="I13" s="13" t="s">
        <v>67</v>
      </c>
      <c r="J13" s="16" t="s">
        <v>60</v>
      </c>
      <c r="K13" s="54">
        <v>24</v>
      </c>
      <c r="L13" s="46"/>
      <c r="M13" s="26"/>
      <c r="N13" s="26"/>
      <c r="O13" s="27"/>
      <c r="P13" s="28"/>
    </row>
    <row r="14" spans="1:16" ht="129.75" customHeight="1" x14ac:dyDescent="0.25">
      <c r="A14" s="51">
        <f t="shared" si="0"/>
        <v>4</v>
      </c>
      <c r="B14" s="61" t="s">
        <v>11</v>
      </c>
      <c r="C14" s="19" t="s">
        <v>34</v>
      </c>
      <c r="D14" s="19" t="s">
        <v>35</v>
      </c>
      <c r="E14" s="19" t="s">
        <v>37</v>
      </c>
      <c r="F14" s="91" t="s">
        <v>12</v>
      </c>
      <c r="G14" s="91"/>
      <c r="H14" s="14" t="s">
        <v>32</v>
      </c>
      <c r="I14" s="14" t="s">
        <v>66</v>
      </c>
      <c r="J14" s="16" t="s">
        <v>68</v>
      </c>
      <c r="K14" s="54">
        <v>12</v>
      </c>
      <c r="L14" s="46"/>
      <c r="M14" s="26"/>
      <c r="N14" s="26"/>
      <c r="O14" s="27"/>
      <c r="P14" s="28"/>
    </row>
    <row r="15" spans="1:16" ht="129.75" customHeight="1" x14ac:dyDescent="0.25">
      <c r="A15" s="51">
        <f t="shared" si="0"/>
        <v>5</v>
      </c>
      <c r="B15" s="61" t="s">
        <v>11</v>
      </c>
      <c r="C15" s="19" t="s">
        <v>34</v>
      </c>
      <c r="D15" s="19" t="s">
        <v>35</v>
      </c>
      <c r="E15" s="19" t="s">
        <v>37</v>
      </c>
      <c r="F15" s="91" t="s">
        <v>13</v>
      </c>
      <c r="G15" s="91"/>
      <c r="H15" s="14" t="s">
        <v>32</v>
      </c>
      <c r="I15" s="14" t="s">
        <v>66</v>
      </c>
      <c r="J15" s="16" t="s">
        <v>68</v>
      </c>
      <c r="K15" s="54">
        <v>24</v>
      </c>
      <c r="L15" s="46"/>
      <c r="M15" s="26"/>
      <c r="N15" s="26"/>
      <c r="O15" s="27"/>
      <c r="P15" s="28"/>
    </row>
    <row r="16" spans="1:16" ht="129.75" customHeight="1" x14ac:dyDescent="0.25">
      <c r="A16" s="51">
        <f t="shared" si="0"/>
        <v>6</v>
      </c>
      <c r="B16" s="61" t="s">
        <v>11</v>
      </c>
      <c r="C16" s="19" t="s">
        <v>34</v>
      </c>
      <c r="D16" s="19" t="s">
        <v>35</v>
      </c>
      <c r="E16" s="19" t="s">
        <v>37</v>
      </c>
      <c r="F16" s="91" t="s">
        <v>14</v>
      </c>
      <c r="G16" s="91"/>
      <c r="H16" s="14" t="s">
        <v>32</v>
      </c>
      <c r="I16" s="14" t="s">
        <v>66</v>
      </c>
      <c r="J16" s="16" t="s">
        <v>68</v>
      </c>
      <c r="K16" s="54">
        <v>6</v>
      </c>
      <c r="L16" s="46"/>
      <c r="M16" s="26"/>
      <c r="N16" s="26"/>
      <c r="O16" s="27"/>
      <c r="P16" s="28"/>
    </row>
    <row r="17" spans="1:16" ht="129.75" customHeight="1" x14ac:dyDescent="0.25">
      <c r="A17" s="51">
        <f t="shared" si="0"/>
        <v>7</v>
      </c>
      <c r="B17" s="61" t="s">
        <v>11</v>
      </c>
      <c r="C17" s="19" t="s">
        <v>44</v>
      </c>
      <c r="D17" s="19" t="s">
        <v>33</v>
      </c>
      <c r="E17" s="19" t="s">
        <v>37</v>
      </c>
      <c r="F17" s="91" t="s">
        <v>15</v>
      </c>
      <c r="G17" s="91"/>
      <c r="H17" s="14" t="s">
        <v>32</v>
      </c>
      <c r="I17" s="14" t="s">
        <v>65</v>
      </c>
      <c r="J17" s="16" t="s">
        <v>60</v>
      </c>
      <c r="K17" s="54">
        <v>6</v>
      </c>
      <c r="L17" s="46"/>
      <c r="M17" s="26"/>
      <c r="N17" s="26"/>
      <c r="O17" s="27"/>
      <c r="P17" s="28"/>
    </row>
    <row r="18" spans="1:16" ht="129.75" customHeight="1" x14ac:dyDescent="0.25">
      <c r="A18" s="51">
        <f t="shared" si="0"/>
        <v>8</v>
      </c>
      <c r="B18" s="61" t="s">
        <v>9</v>
      </c>
      <c r="C18" s="19" t="s">
        <v>45</v>
      </c>
      <c r="D18" s="19" t="s">
        <v>33</v>
      </c>
      <c r="E18" s="19" t="s">
        <v>37</v>
      </c>
      <c r="F18" s="91" t="s">
        <v>16</v>
      </c>
      <c r="G18" s="91"/>
      <c r="H18" s="14" t="s">
        <v>32</v>
      </c>
      <c r="I18" s="14" t="s">
        <v>63</v>
      </c>
      <c r="J18" s="16" t="s">
        <v>61</v>
      </c>
      <c r="K18" s="54">
        <v>42</v>
      </c>
      <c r="L18" s="46"/>
      <c r="M18" s="26"/>
      <c r="N18" s="26"/>
      <c r="O18" s="27"/>
      <c r="P18" s="28"/>
    </row>
    <row r="19" spans="1:16" ht="129.75" customHeight="1" x14ac:dyDescent="0.25">
      <c r="A19" s="51">
        <f t="shared" si="0"/>
        <v>9</v>
      </c>
      <c r="B19" s="61" t="s">
        <v>9</v>
      </c>
      <c r="C19" s="19" t="s">
        <v>45</v>
      </c>
      <c r="D19" s="19" t="s">
        <v>33</v>
      </c>
      <c r="E19" s="19" t="s">
        <v>37</v>
      </c>
      <c r="F19" s="91" t="s">
        <v>21</v>
      </c>
      <c r="G19" s="91"/>
      <c r="H19" s="14" t="s">
        <v>32</v>
      </c>
      <c r="I19" s="14" t="s">
        <v>63</v>
      </c>
      <c r="J19" s="16" t="s">
        <v>61</v>
      </c>
      <c r="K19" s="54">
        <v>42</v>
      </c>
      <c r="L19" s="46"/>
      <c r="M19" s="26"/>
      <c r="N19" s="26"/>
      <c r="O19" s="27"/>
      <c r="P19" s="28"/>
    </row>
    <row r="20" spans="1:16" ht="129.75" customHeight="1" x14ac:dyDescent="0.25">
      <c r="A20" s="51">
        <f t="shared" si="0"/>
        <v>10</v>
      </c>
      <c r="B20" s="61" t="s">
        <v>17</v>
      </c>
      <c r="C20" s="19" t="s">
        <v>44</v>
      </c>
      <c r="D20" s="19" t="s">
        <v>33</v>
      </c>
      <c r="E20" s="19" t="s">
        <v>38</v>
      </c>
      <c r="F20" s="91" t="s">
        <v>19</v>
      </c>
      <c r="G20" s="91"/>
      <c r="H20" s="14" t="s">
        <v>32</v>
      </c>
      <c r="I20" s="14" t="s">
        <v>64</v>
      </c>
      <c r="J20" s="16" t="s">
        <v>60</v>
      </c>
      <c r="K20" s="54">
        <v>26</v>
      </c>
      <c r="L20" s="46"/>
      <c r="M20" s="26"/>
      <c r="N20" s="26"/>
      <c r="O20" s="27"/>
      <c r="P20" s="28"/>
    </row>
    <row r="21" spans="1:16" ht="129.75" customHeight="1" x14ac:dyDescent="0.25">
      <c r="A21" s="51">
        <f t="shared" si="0"/>
        <v>11</v>
      </c>
      <c r="B21" s="61" t="s">
        <v>17</v>
      </c>
      <c r="C21" s="19" t="s">
        <v>44</v>
      </c>
      <c r="D21" s="19" t="s">
        <v>33</v>
      </c>
      <c r="E21" s="19" t="s">
        <v>38</v>
      </c>
      <c r="F21" s="91" t="s">
        <v>18</v>
      </c>
      <c r="G21" s="91"/>
      <c r="H21" s="14" t="s">
        <v>32</v>
      </c>
      <c r="I21" s="14" t="s">
        <v>64</v>
      </c>
      <c r="J21" s="16" t="s">
        <v>60</v>
      </c>
      <c r="K21" s="54">
        <v>26</v>
      </c>
      <c r="L21" s="46"/>
      <c r="M21" s="26"/>
      <c r="N21" s="26"/>
      <c r="O21" s="27"/>
      <c r="P21" s="28"/>
    </row>
    <row r="22" spans="1:16" ht="129.75" customHeight="1" x14ac:dyDescent="0.25">
      <c r="A22" s="51">
        <f t="shared" si="0"/>
        <v>12</v>
      </c>
      <c r="B22" s="61" t="s">
        <v>9</v>
      </c>
      <c r="C22" s="19" t="s">
        <v>44</v>
      </c>
      <c r="D22" s="19" t="s">
        <v>33</v>
      </c>
      <c r="E22" s="19" t="s">
        <v>37</v>
      </c>
      <c r="F22" s="91" t="s">
        <v>20</v>
      </c>
      <c r="G22" s="91"/>
      <c r="H22" s="14" t="s">
        <v>32</v>
      </c>
      <c r="I22" s="14" t="s">
        <v>63</v>
      </c>
      <c r="J22" s="16" t="s">
        <v>61</v>
      </c>
      <c r="K22" s="54">
        <v>12</v>
      </c>
      <c r="L22" s="46"/>
      <c r="M22" s="26"/>
      <c r="N22" s="26"/>
      <c r="O22" s="27"/>
      <c r="P22" s="28"/>
    </row>
    <row r="23" spans="1:16" ht="129.75" customHeight="1" x14ac:dyDescent="0.25">
      <c r="A23" s="51">
        <f t="shared" si="0"/>
        <v>13</v>
      </c>
      <c r="B23" s="61" t="s">
        <v>11</v>
      </c>
      <c r="C23" s="19" t="s">
        <v>34</v>
      </c>
      <c r="D23" s="19" t="s">
        <v>35</v>
      </c>
      <c r="E23" s="19" t="s">
        <v>37</v>
      </c>
      <c r="F23" s="91" t="s">
        <v>22</v>
      </c>
      <c r="G23" s="91"/>
      <c r="H23" s="14" t="s">
        <v>32</v>
      </c>
      <c r="I23" s="14" t="s">
        <v>66</v>
      </c>
      <c r="J23" s="16" t="s">
        <v>62</v>
      </c>
      <c r="K23" s="54">
        <v>12</v>
      </c>
      <c r="L23" s="46"/>
      <c r="M23" s="26"/>
      <c r="N23" s="26"/>
      <c r="O23" s="27"/>
      <c r="P23" s="28"/>
    </row>
    <row r="24" spans="1:16" ht="129.75" customHeight="1" thickBot="1" x14ac:dyDescent="0.3">
      <c r="A24" s="51">
        <f t="shared" si="0"/>
        <v>14</v>
      </c>
      <c r="B24" s="61" t="s">
        <v>9</v>
      </c>
      <c r="C24" s="19" t="s">
        <v>44</v>
      </c>
      <c r="D24" s="19" t="s">
        <v>33</v>
      </c>
      <c r="E24" s="19" t="s">
        <v>37</v>
      </c>
      <c r="F24" s="91" t="s">
        <v>23</v>
      </c>
      <c r="G24" s="91"/>
      <c r="H24" s="14" t="s">
        <v>32</v>
      </c>
      <c r="I24" s="14" t="s">
        <v>63</v>
      </c>
      <c r="J24" s="16" t="s">
        <v>61</v>
      </c>
      <c r="K24" s="54">
        <v>12</v>
      </c>
      <c r="L24" s="46"/>
      <c r="M24" s="26"/>
      <c r="N24" s="26"/>
      <c r="O24" s="27"/>
      <c r="P24" s="28"/>
    </row>
    <row r="25" spans="1:16" ht="129.75" customHeight="1" x14ac:dyDescent="0.25">
      <c r="A25" s="51">
        <f t="shared" si="0"/>
        <v>15</v>
      </c>
      <c r="B25" s="61" t="s">
        <v>7</v>
      </c>
      <c r="C25" s="19" t="s">
        <v>42</v>
      </c>
      <c r="D25" s="19" t="s">
        <v>33</v>
      </c>
      <c r="E25" s="19" t="s">
        <v>38</v>
      </c>
      <c r="F25" s="91" t="s">
        <v>24</v>
      </c>
      <c r="G25" s="91"/>
      <c r="H25" s="14" t="s">
        <v>32</v>
      </c>
      <c r="I25" s="13" t="s">
        <v>67</v>
      </c>
      <c r="J25" s="16" t="s">
        <v>60</v>
      </c>
      <c r="K25" s="54">
        <v>3</v>
      </c>
      <c r="L25" s="46"/>
      <c r="M25" s="26"/>
      <c r="N25" s="26"/>
      <c r="O25" s="27"/>
      <c r="P25" s="28"/>
    </row>
    <row r="26" spans="1:16" ht="129.75" customHeight="1" thickBot="1" x14ac:dyDescent="0.3">
      <c r="A26" s="51">
        <f t="shared" si="0"/>
        <v>16</v>
      </c>
      <c r="B26" s="61" t="s">
        <v>9</v>
      </c>
      <c r="C26" s="19" t="s">
        <v>47</v>
      </c>
      <c r="D26" s="19" t="s">
        <v>33</v>
      </c>
      <c r="E26" s="19" t="s">
        <v>37</v>
      </c>
      <c r="F26" s="91" t="s">
        <v>25</v>
      </c>
      <c r="G26" s="91"/>
      <c r="H26" s="14" t="s">
        <v>32</v>
      </c>
      <c r="I26" s="14" t="s">
        <v>63</v>
      </c>
      <c r="J26" s="16" t="s">
        <v>61</v>
      </c>
      <c r="K26" s="54">
        <v>12</v>
      </c>
      <c r="L26" s="46"/>
      <c r="M26" s="26"/>
      <c r="N26" s="26"/>
      <c r="O26" s="27"/>
      <c r="P26" s="28"/>
    </row>
    <row r="27" spans="1:16" ht="129.75" customHeight="1" thickBot="1" x14ac:dyDescent="0.3">
      <c r="A27" s="51">
        <f t="shared" si="0"/>
        <v>17</v>
      </c>
      <c r="B27" s="61" t="s">
        <v>7</v>
      </c>
      <c r="C27" s="19" t="s">
        <v>45</v>
      </c>
      <c r="D27" s="19" t="s">
        <v>33</v>
      </c>
      <c r="E27" s="19" t="s">
        <v>38</v>
      </c>
      <c r="F27" s="91" t="s">
        <v>25</v>
      </c>
      <c r="G27" s="91"/>
      <c r="H27" s="14" t="s">
        <v>32</v>
      </c>
      <c r="I27" s="13" t="s">
        <v>67</v>
      </c>
      <c r="J27" s="16" t="s">
        <v>60</v>
      </c>
      <c r="K27" s="54">
        <v>6</v>
      </c>
      <c r="L27" s="46"/>
      <c r="M27" s="26"/>
      <c r="N27" s="26"/>
      <c r="O27" s="27"/>
      <c r="P27" s="28"/>
    </row>
    <row r="28" spans="1:16" ht="129.75" customHeight="1" x14ac:dyDescent="0.25">
      <c r="A28" s="51">
        <f t="shared" si="0"/>
        <v>18</v>
      </c>
      <c r="B28" s="61" t="s">
        <v>7</v>
      </c>
      <c r="C28" s="19" t="s">
        <v>42</v>
      </c>
      <c r="D28" s="19" t="s">
        <v>33</v>
      </c>
      <c r="E28" s="19" t="s">
        <v>38</v>
      </c>
      <c r="F28" s="91" t="s">
        <v>26</v>
      </c>
      <c r="G28" s="91"/>
      <c r="H28" s="14" t="s">
        <v>32</v>
      </c>
      <c r="I28" s="13" t="s">
        <v>67</v>
      </c>
      <c r="J28" s="16" t="s">
        <v>60</v>
      </c>
      <c r="K28" s="54">
        <v>3</v>
      </c>
      <c r="L28" s="46"/>
      <c r="M28" s="26"/>
      <c r="N28" s="26"/>
      <c r="O28" s="27"/>
      <c r="P28" s="28"/>
    </row>
    <row r="29" spans="1:16" ht="126.75" customHeight="1" x14ac:dyDescent="0.25">
      <c r="A29" s="51">
        <f t="shared" si="0"/>
        <v>19</v>
      </c>
      <c r="B29" s="62" t="s">
        <v>9</v>
      </c>
      <c r="C29" s="19" t="s">
        <v>34</v>
      </c>
      <c r="D29" s="19" t="s">
        <v>35</v>
      </c>
      <c r="E29" s="19" t="s">
        <v>37</v>
      </c>
      <c r="F29" s="92" t="s">
        <v>27</v>
      </c>
      <c r="G29" s="92"/>
      <c r="H29" s="14" t="s">
        <v>32</v>
      </c>
      <c r="I29" s="14" t="s">
        <v>63</v>
      </c>
      <c r="J29" s="16" t="s">
        <v>68</v>
      </c>
      <c r="K29" s="55">
        <v>3</v>
      </c>
      <c r="L29" s="46"/>
      <c r="M29" s="26"/>
      <c r="N29" s="26"/>
      <c r="O29" s="27"/>
      <c r="P29" s="28"/>
    </row>
    <row r="30" spans="1:16" ht="126.75" customHeight="1" x14ac:dyDescent="0.25">
      <c r="A30" s="51">
        <f t="shared" si="0"/>
        <v>20</v>
      </c>
      <c r="B30" s="62" t="s">
        <v>11</v>
      </c>
      <c r="C30" s="19" t="s">
        <v>34</v>
      </c>
      <c r="D30" s="19" t="s">
        <v>35</v>
      </c>
      <c r="E30" s="19" t="s">
        <v>37</v>
      </c>
      <c r="F30" s="92" t="s">
        <v>28</v>
      </c>
      <c r="G30" s="92"/>
      <c r="H30" s="14" t="s">
        <v>32</v>
      </c>
      <c r="I30" s="14" t="s">
        <v>66</v>
      </c>
      <c r="J30" s="16" t="s">
        <v>62</v>
      </c>
      <c r="K30" s="55">
        <v>6</v>
      </c>
      <c r="L30" s="46"/>
      <c r="M30" s="26"/>
      <c r="N30" s="26"/>
      <c r="O30" s="27"/>
      <c r="P30" s="28"/>
    </row>
    <row r="31" spans="1:16" ht="126.75" customHeight="1" x14ac:dyDescent="0.25">
      <c r="A31" s="51">
        <f t="shared" si="0"/>
        <v>21</v>
      </c>
      <c r="B31" s="62" t="s">
        <v>11</v>
      </c>
      <c r="C31" s="19" t="s">
        <v>34</v>
      </c>
      <c r="D31" s="19" t="s">
        <v>35</v>
      </c>
      <c r="E31" s="19" t="s">
        <v>37</v>
      </c>
      <c r="F31" s="92" t="s">
        <v>29</v>
      </c>
      <c r="G31" s="92"/>
      <c r="H31" s="14" t="s">
        <v>32</v>
      </c>
      <c r="I31" s="14" t="s">
        <v>66</v>
      </c>
      <c r="J31" s="16" t="s">
        <v>62</v>
      </c>
      <c r="K31" s="55">
        <v>6</v>
      </c>
      <c r="L31" s="46"/>
      <c r="M31" s="26"/>
      <c r="N31" s="26"/>
      <c r="O31" s="27"/>
      <c r="P31" s="28"/>
    </row>
    <row r="32" spans="1:16" ht="126.75" customHeight="1" thickBot="1" x14ac:dyDescent="0.3">
      <c r="A32" s="52">
        <f t="shared" si="0"/>
        <v>22</v>
      </c>
      <c r="B32" s="63" t="s">
        <v>11</v>
      </c>
      <c r="C32" s="20" t="s">
        <v>34</v>
      </c>
      <c r="D32" s="20" t="s">
        <v>35</v>
      </c>
      <c r="E32" s="20" t="s">
        <v>37</v>
      </c>
      <c r="F32" s="93" t="s">
        <v>30</v>
      </c>
      <c r="G32" s="93"/>
      <c r="H32" s="17" t="s">
        <v>32</v>
      </c>
      <c r="I32" s="14" t="s">
        <v>66</v>
      </c>
      <c r="J32" s="18" t="s">
        <v>62</v>
      </c>
      <c r="K32" s="56">
        <v>12</v>
      </c>
      <c r="L32" s="46"/>
      <c r="M32" s="26"/>
      <c r="N32" s="26"/>
      <c r="O32" s="27"/>
      <c r="P32" s="28"/>
    </row>
    <row r="33" spans="1:16" ht="33.75" customHeight="1" thickBot="1" x14ac:dyDescent="0.3">
      <c r="A33" s="7"/>
      <c r="B33" s="8"/>
      <c r="C33" s="9"/>
      <c r="D33" s="9"/>
      <c r="E33" s="9"/>
      <c r="F33" s="10"/>
      <c r="G33" s="10"/>
      <c r="H33" s="11"/>
      <c r="I33" s="11"/>
      <c r="J33" s="59" t="s">
        <v>59</v>
      </c>
      <c r="K33" s="21">
        <f>SUM(K11:K32)</f>
        <v>331</v>
      </c>
      <c r="L33" s="33"/>
      <c r="M33" s="34"/>
      <c r="N33" s="34"/>
      <c r="O33" s="35"/>
      <c r="P33" s="36"/>
    </row>
    <row r="34" spans="1:16" ht="15.75" thickBot="1" x14ac:dyDescent="0.3">
      <c r="B34" s="2"/>
      <c r="C34" s="5"/>
      <c r="D34" s="5"/>
      <c r="E34" s="5"/>
      <c r="F34" s="2"/>
      <c r="G34" s="2"/>
      <c r="H34" s="2"/>
      <c r="I34" s="2"/>
      <c r="J34" s="2"/>
      <c r="K34" s="2"/>
      <c r="L34" s="8"/>
      <c r="M34" s="12"/>
      <c r="N34" s="29"/>
      <c r="O34" s="12"/>
      <c r="P34" s="29"/>
    </row>
    <row r="35" spans="1:16" ht="29.25" customHeight="1" thickBot="1" x14ac:dyDescent="0.3">
      <c r="A35" s="88" t="s">
        <v>54</v>
      </c>
      <c r="B35" s="89"/>
      <c r="C35" s="89"/>
      <c r="D35" s="89"/>
      <c r="E35" s="89"/>
      <c r="F35" s="89"/>
      <c r="G35" s="89"/>
      <c r="H35" s="89"/>
      <c r="I35" s="89"/>
      <c r="J35" s="90"/>
      <c r="K35" s="2"/>
      <c r="L35" s="1"/>
      <c r="M35" s="12"/>
      <c r="N35" s="29"/>
      <c r="O35" s="12"/>
      <c r="P35" s="29"/>
    </row>
    <row r="36" spans="1:16" ht="16.5" thickBot="1" x14ac:dyDescent="0.3">
      <c r="A36" s="32"/>
      <c r="B36" s="8"/>
      <c r="C36" s="8"/>
      <c r="D36" s="8"/>
      <c r="E36" s="8"/>
      <c r="F36" s="8"/>
      <c r="G36" s="8"/>
      <c r="H36" s="8"/>
      <c r="I36" s="8"/>
      <c r="J36" s="8"/>
      <c r="K36" s="2"/>
      <c r="L36" s="1"/>
      <c r="M36" s="12"/>
      <c r="N36" s="29"/>
      <c r="O36" s="12"/>
      <c r="P36" s="29"/>
    </row>
    <row r="37" spans="1:16" ht="153" customHeight="1" thickBot="1" x14ac:dyDescent="0.3">
      <c r="B37" s="2"/>
      <c r="C37" s="5"/>
      <c r="D37" s="5"/>
      <c r="E37" s="5"/>
      <c r="F37" s="2"/>
      <c r="G37" s="2"/>
      <c r="H37" s="2"/>
      <c r="I37" s="2"/>
      <c r="J37" s="2"/>
      <c r="K37" s="2"/>
      <c r="L37" s="1"/>
      <c r="M37" s="30" t="s">
        <v>52</v>
      </c>
      <c r="N37" s="31">
        <f>SUM(N11:N33)</f>
        <v>0</v>
      </c>
      <c r="O37" s="30" t="s">
        <v>53</v>
      </c>
      <c r="P37" s="31">
        <f>SUM(P11:P33)</f>
        <v>0</v>
      </c>
    </row>
    <row r="38" spans="1:16" x14ac:dyDescent="0.25">
      <c r="B38" s="2"/>
      <c r="C38" s="5"/>
      <c r="D38" s="5"/>
      <c r="E38" s="5"/>
      <c r="F38" s="2"/>
      <c r="G38" s="2"/>
      <c r="H38" s="2"/>
      <c r="I38" s="2"/>
      <c r="J38" s="2"/>
      <c r="K38" s="2"/>
      <c r="M38" s="2"/>
      <c r="N38" s="2"/>
    </row>
    <row r="39" spans="1:16" x14ac:dyDescent="0.25">
      <c r="B39" s="66"/>
      <c r="C39" s="67"/>
      <c r="D39" s="67"/>
      <c r="E39" s="67"/>
      <c r="F39" s="68"/>
      <c r="G39" s="68"/>
      <c r="H39" s="68"/>
      <c r="I39" s="68"/>
      <c r="J39" s="69"/>
      <c r="K39" s="2"/>
      <c r="M39" s="2"/>
      <c r="N39" s="2"/>
    </row>
    <row r="40" spans="1:16" x14ac:dyDescent="0.25">
      <c r="B40" s="70" t="s">
        <v>69</v>
      </c>
      <c r="C40" s="65"/>
      <c r="D40" s="65"/>
      <c r="E40" s="65"/>
      <c r="F40" s="64"/>
      <c r="G40" s="64"/>
      <c r="H40" s="64"/>
      <c r="I40" s="64"/>
      <c r="J40" s="71"/>
      <c r="K40" s="2"/>
      <c r="M40" s="2"/>
      <c r="N40" s="2"/>
    </row>
    <row r="41" spans="1:16" x14ac:dyDescent="0.25">
      <c r="B41" s="72"/>
      <c r="C41" s="5"/>
      <c r="D41" s="5"/>
      <c r="E41" s="5"/>
      <c r="F41" s="2"/>
      <c r="G41" s="2"/>
      <c r="H41" s="2"/>
      <c r="I41" s="2"/>
      <c r="J41" s="73"/>
      <c r="K41" s="2"/>
      <c r="M41" s="2"/>
      <c r="N41" s="2"/>
    </row>
    <row r="42" spans="1:16" x14ac:dyDescent="0.25">
      <c r="B42" s="70" t="s">
        <v>70</v>
      </c>
      <c r="C42" s="65"/>
      <c r="D42" s="65"/>
      <c r="E42" s="5"/>
      <c r="F42" s="2"/>
      <c r="G42" s="2"/>
      <c r="H42" s="2"/>
      <c r="I42" s="2"/>
      <c r="J42" s="73"/>
      <c r="K42" s="2"/>
      <c r="M42" s="2"/>
      <c r="N42" s="2"/>
    </row>
    <row r="43" spans="1:16" x14ac:dyDescent="0.25">
      <c r="B43" s="70"/>
      <c r="C43" s="65"/>
      <c r="D43" s="65"/>
      <c r="E43" s="5"/>
      <c r="F43" s="2"/>
      <c r="G43" s="2"/>
      <c r="H43" s="2"/>
      <c r="I43" s="2"/>
      <c r="J43" s="73"/>
      <c r="K43" s="2"/>
      <c r="M43" s="2"/>
      <c r="N43" s="2"/>
    </row>
    <row r="44" spans="1:16" x14ac:dyDescent="0.25">
      <c r="B44" s="70" t="s">
        <v>71</v>
      </c>
      <c r="C44" s="65"/>
      <c r="D44" s="65"/>
      <c r="E44" s="5"/>
      <c r="F44" s="2"/>
      <c r="G44" s="2"/>
      <c r="H44" s="2"/>
      <c r="I44" s="2"/>
      <c r="J44" s="73"/>
      <c r="K44" s="2"/>
      <c r="M44" s="2"/>
      <c r="N44" s="2"/>
    </row>
    <row r="45" spans="1:16" x14ac:dyDescent="0.25">
      <c r="B45" s="72"/>
      <c r="C45" s="5"/>
      <c r="D45" s="5"/>
      <c r="E45" s="5"/>
      <c r="F45" s="2"/>
      <c r="G45" s="2"/>
      <c r="H45" s="2"/>
      <c r="I45" s="2"/>
      <c r="J45" s="73"/>
      <c r="K45" s="2"/>
      <c r="M45" s="2"/>
      <c r="N45" s="2"/>
    </row>
    <row r="46" spans="1:16" x14ac:dyDescent="0.25">
      <c r="B46" s="74"/>
      <c r="C46" s="75"/>
      <c r="D46" s="75"/>
      <c r="E46" s="75"/>
      <c r="F46" s="76"/>
      <c r="G46" s="76"/>
      <c r="H46" s="76"/>
      <c r="I46" s="76"/>
      <c r="J46" s="77"/>
      <c r="K46" s="2"/>
      <c r="M46" s="2"/>
      <c r="N46" s="2"/>
    </row>
    <row r="47" spans="1:16" x14ac:dyDescent="0.25">
      <c r="B47" s="2"/>
      <c r="C47" s="5"/>
      <c r="D47" s="5"/>
      <c r="E47" s="5"/>
      <c r="F47" s="2"/>
      <c r="G47" s="2"/>
      <c r="H47" s="2"/>
      <c r="I47" s="2"/>
      <c r="J47" s="2"/>
      <c r="K47" s="2"/>
      <c r="M47" s="2"/>
      <c r="N47" s="2"/>
    </row>
    <row r="48" spans="1:16" ht="90.75" customHeight="1" x14ac:dyDescent="0.25">
      <c r="B48" s="2"/>
      <c r="C48" s="5"/>
      <c r="D48" s="5"/>
      <c r="E48" s="5"/>
      <c r="F48" s="2"/>
      <c r="G48" s="2"/>
      <c r="H48" s="2"/>
      <c r="I48" s="2"/>
      <c r="J48" s="2"/>
      <c r="K48" s="2"/>
      <c r="M48" s="2"/>
      <c r="N48" s="2"/>
    </row>
    <row r="49" spans="2:14" x14ac:dyDescent="0.25">
      <c r="B49" s="2"/>
      <c r="C49" s="5"/>
      <c r="D49" s="5"/>
      <c r="E49" s="5"/>
      <c r="F49" s="2"/>
      <c r="G49" s="2"/>
      <c r="H49" s="2"/>
      <c r="I49" s="2"/>
      <c r="J49" s="2"/>
      <c r="K49" s="2"/>
      <c r="M49" s="2"/>
      <c r="N49" s="2"/>
    </row>
    <row r="50" spans="2:14" x14ac:dyDescent="0.25">
      <c r="B50" s="2"/>
      <c r="C50" s="5"/>
      <c r="D50" s="5"/>
      <c r="E50" s="5"/>
      <c r="F50" s="2"/>
      <c r="G50" s="2"/>
      <c r="H50" s="2"/>
      <c r="I50" s="2"/>
      <c r="J50" s="2"/>
      <c r="K50" s="2"/>
      <c r="M50" s="2"/>
      <c r="N50" s="2"/>
    </row>
    <row r="51" spans="2:14" x14ac:dyDescent="0.25">
      <c r="B51" s="2"/>
      <c r="C51" s="5"/>
      <c r="D51" s="5"/>
      <c r="E51" s="5"/>
      <c r="F51" s="2"/>
      <c r="G51" s="2"/>
      <c r="H51" s="2"/>
      <c r="I51" s="2"/>
      <c r="J51" s="2"/>
      <c r="K51" s="2"/>
      <c r="M51" s="2"/>
      <c r="N51" s="2"/>
    </row>
    <row r="52" spans="2:14" x14ac:dyDescent="0.25">
      <c r="B52" s="2"/>
      <c r="C52" s="5"/>
      <c r="D52" s="5"/>
      <c r="E52" s="5"/>
      <c r="F52" s="2"/>
      <c r="G52" s="2"/>
      <c r="H52" s="2"/>
      <c r="I52" s="2"/>
      <c r="J52" s="2"/>
      <c r="K52" s="2"/>
      <c r="M52" s="2"/>
      <c r="N52" s="2"/>
    </row>
    <row r="53" spans="2:14" x14ac:dyDescent="0.25">
      <c r="B53" s="2"/>
      <c r="C53" s="5"/>
      <c r="D53" s="5"/>
      <c r="E53" s="5"/>
      <c r="F53" s="2"/>
      <c r="G53" s="2"/>
      <c r="H53" s="2"/>
      <c r="I53" s="2"/>
      <c r="J53" s="2"/>
      <c r="K53" s="2"/>
      <c r="M53" s="2"/>
      <c r="N53" s="2"/>
    </row>
    <row r="54" spans="2:14" x14ac:dyDescent="0.25">
      <c r="B54" s="2"/>
      <c r="C54" s="5"/>
      <c r="D54" s="5"/>
      <c r="E54" s="5"/>
      <c r="F54" s="2"/>
      <c r="G54" s="2"/>
      <c r="H54" s="2"/>
      <c r="I54" s="2"/>
      <c r="J54" s="2"/>
      <c r="K54" s="2"/>
      <c r="M54" s="2"/>
      <c r="N54" s="2"/>
    </row>
    <row r="55" spans="2:14" x14ac:dyDescent="0.25">
      <c r="B55" s="2"/>
      <c r="C55" s="5"/>
      <c r="D55" s="5"/>
      <c r="E55" s="5"/>
      <c r="F55" s="2"/>
      <c r="G55" s="2"/>
      <c r="H55" s="2"/>
      <c r="I55" s="2"/>
      <c r="J55" s="2"/>
      <c r="K55" s="2"/>
      <c r="M55" s="2"/>
      <c r="N55" s="2"/>
    </row>
    <row r="56" spans="2:14" ht="84.75" customHeight="1" x14ac:dyDescent="0.25">
      <c r="B56" s="2"/>
      <c r="C56" s="5"/>
      <c r="D56" s="5"/>
      <c r="E56" s="5"/>
      <c r="F56" s="2"/>
      <c r="G56" s="2"/>
      <c r="H56" s="2"/>
      <c r="I56" s="2"/>
      <c r="J56" s="2"/>
      <c r="K56" s="2"/>
      <c r="M56" s="2"/>
      <c r="N56" s="2"/>
    </row>
    <row r="57" spans="2:14" x14ac:dyDescent="0.25">
      <c r="B57" s="2"/>
      <c r="C57" s="5"/>
      <c r="D57" s="5"/>
      <c r="E57" s="5"/>
      <c r="F57" s="2"/>
      <c r="G57" s="2"/>
      <c r="H57" s="2"/>
      <c r="I57" s="2"/>
      <c r="J57" s="2"/>
      <c r="K57" s="2"/>
      <c r="M57" s="2"/>
      <c r="N57" s="2"/>
    </row>
    <row r="58" spans="2:14" x14ac:dyDescent="0.25">
      <c r="B58" s="2"/>
      <c r="C58" s="5"/>
      <c r="D58" s="5"/>
      <c r="E58" s="5"/>
      <c r="F58" s="2"/>
      <c r="G58" s="2"/>
      <c r="H58" s="2"/>
      <c r="I58" s="2"/>
      <c r="J58" s="2"/>
      <c r="K58" s="2"/>
      <c r="M58" s="2"/>
      <c r="N58" s="2"/>
    </row>
    <row r="59" spans="2:14" x14ac:dyDescent="0.25">
      <c r="B59" s="2"/>
      <c r="C59" s="5"/>
      <c r="D59" s="5"/>
      <c r="E59" s="5"/>
      <c r="F59" s="2"/>
      <c r="G59" s="2"/>
      <c r="H59" s="2"/>
      <c r="I59" s="2"/>
      <c r="J59" s="2"/>
      <c r="K59" s="2"/>
      <c r="M59" s="2"/>
      <c r="N59" s="2"/>
    </row>
    <row r="60" spans="2:14" x14ac:dyDescent="0.25">
      <c r="B60" s="2"/>
      <c r="C60" s="5"/>
      <c r="D60" s="5"/>
      <c r="E60" s="5"/>
      <c r="F60" s="2"/>
      <c r="G60" s="2"/>
      <c r="H60" s="2"/>
      <c r="I60" s="2"/>
      <c r="J60" s="2"/>
      <c r="K60" s="2"/>
      <c r="M60" s="2"/>
      <c r="N60" s="2"/>
    </row>
    <row r="61" spans="2:14" ht="74.25" customHeight="1" x14ac:dyDescent="0.25">
      <c r="B61" s="2"/>
      <c r="C61" s="5"/>
      <c r="D61" s="5"/>
      <c r="E61" s="5"/>
      <c r="F61" s="2"/>
      <c r="G61" s="2"/>
      <c r="H61" s="2"/>
      <c r="I61" s="2"/>
      <c r="J61" s="2"/>
      <c r="K61" s="2"/>
      <c r="M61" s="2"/>
      <c r="N61" s="2"/>
    </row>
    <row r="62" spans="2:14" x14ac:dyDescent="0.25">
      <c r="B62" s="2"/>
      <c r="C62" s="5"/>
      <c r="D62" s="5"/>
      <c r="E62" s="5"/>
      <c r="F62" s="2"/>
      <c r="G62" s="2"/>
      <c r="H62" s="2"/>
      <c r="I62" s="2"/>
      <c r="J62" s="2"/>
      <c r="K62" s="98"/>
      <c r="M62" s="2"/>
      <c r="N62" s="2"/>
    </row>
    <row r="63" spans="2:14" ht="35.25" customHeight="1" x14ac:dyDescent="0.25">
      <c r="B63" s="2"/>
      <c r="C63" s="5"/>
      <c r="D63" s="5"/>
      <c r="E63" s="5"/>
      <c r="F63" s="2"/>
      <c r="G63" s="2"/>
      <c r="H63" s="2"/>
      <c r="I63" s="2"/>
      <c r="J63" s="2"/>
      <c r="K63" s="99"/>
      <c r="M63" s="2"/>
      <c r="N63" s="2"/>
    </row>
    <row r="64" spans="2:14" x14ac:dyDescent="0.25">
      <c r="B64" s="2"/>
      <c r="C64" s="5"/>
      <c r="D64" s="5"/>
      <c r="E64" s="5"/>
      <c r="F64" s="2"/>
      <c r="G64" s="2"/>
      <c r="H64" s="2"/>
      <c r="I64" s="2"/>
      <c r="J64" s="2"/>
      <c r="K64" s="2"/>
      <c r="M64" s="2"/>
      <c r="N64" s="2"/>
    </row>
    <row r="65" spans="2:14" x14ac:dyDescent="0.25">
      <c r="B65" s="2"/>
      <c r="C65" s="5"/>
      <c r="D65" s="5"/>
      <c r="E65" s="5"/>
      <c r="F65" s="2"/>
      <c r="G65" s="2"/>
      <c r="H65" s="2"/>
      <c r="I65" s="2"/>
      <c r="J65" s="2"/>
      <c r="K65" s="2"/>
      <c r="M65" s="2"/>
      <c r="N65" s="2"/>
    </row>
    <row r="66" spans="2:14" x14ac:dyDescent="0.25">
      <c r="B66" s="2"/>
      <c r="C66" s="5"/>
      <c r="D66" s="5"/>
      <c r="E66" s="5"/>
      <c r="F66" s="2"/>
      <c r="G66" s="2"/>
      <c r="H66" s="2"/>
      <c r="I66" s="2"/>
      <c r="J66" s="2"/>
      <c r="K66" s="2"/>
      <c r="M66" s="2"/>
      <c r="N66" s="2"/>
    </row>
    <row r="67" spans="2:14" x14ac:dyDescent="0.25">
      <c r="B67" s="2"/>
      <c r="C67" s="5"/>
      <c r="D67" s="5"/>
      <c r="E67" s="5"/>
      <c r="F67" s="2"/>
      <c r="G67" s="2"/>
      <c r="H67" s="2"/>
      <c r="I67" s="2"/>
      <c r="J67" s="2"/>
      <c r="K67" s="2"/>
      <c r="M67" s="2"/>
      <c r="N67" s="2"/>
    </row>
    <row r="68" spans="2:14" x14ac:dyDescent="0.25">
      <c r="B68" s="2"/>
      <c r="C68" s="5"/>
      <c r="D68" s="5"/>
      <c r="E68" s="5"/>
      <c r="F68" s="2"/>
      <c r="G68" s="2"/>
      <c r="H68" s="2"/>
      <c r="I68" s="2"/>
      <c r="J68" s="2"/>
      <c r="K68" s="2"/>
      <c r="M68" s="2"/>
      <c r="N68" s="2"/>
    </row>
    <row r="69" spans="2:14" x14ac:dyDescent="0.25">
      <c r="B69" s="2"/>
      <c r="C69" s="5"/>
      <c r="D69" s="5"/>
      <c r="E69" s="5"/>
      <c r="F69" s="2"/>
      <c r="G69" s="2"/>
      <c r="H69" s="2"/>
      <c r="I69" s="2"/>
      <c r="J69" s="2"/>
      <c r="K69" s="2"/>
      <c r="M69" s="2"/>
      <c r="N69" s="2"/>
    </row>
    <row r="70" spans="2:14" x14ac:dyDescent="0.25">
      <c r="B70" s="2"/>
      <c r="C70" s="5"/>
      <c r="D70" s="5"/>
      <c r="E70" s="5"/>
      <c r="F70" s="2"/>
      <c r="G70" s="2"/>
      <c r="H70" s="2"/>
      <c r="I70" s="2"/>
      <c r="J70" s="2"/>
      <c r="K70" s="2"/>
      <c r="M70" s="2"/>
      <c r="N70" s="2"/>
    </row>
    <row r="71" spans="2:14" x14ac:dyDescent="0.25">
      <c r="B71" s="2"/>
      <c r="C71" s="5"/>
      <c r="D71" s="5"/>
      <c r="E71" s="5"/>
      <c r="F71" s="2"/>
      <c r="G71" s="2"/>
      <c r="H71" s="2"/>
      <c r="I71" s="2"/>
      <c r="J71" s="2"/>
      <c r="K71" s="2"/>
      <c r="M71" s="2"/>
      <c r="N71" s="2"/>
    </row>
    <row r="72" spans="2:14" x14ac:dyDescent="0.25">
      <c r="B72" s="2"/>
      <c r="C72" s="5"/>
      <c r="D72" s="5"/>
      <c r="E72" s="5"/>
      <c r="F72" s="2"/>
      <c r="G72" s="2"/>
      <c r="H72" s="2"/>
      <c r="I72" s="2"/>
      <c r="J72" s="2"/>
      <c r="K72" s="2"/>
      <c r="M72" s="2"/>
      <c r="N72" s="2"/>
    </row>
    <row r="73" spans="2:14" x14ac:dyDescent="0.25">
      <c r="B73" s="2"/>
      <c r="C73" s="5"/>
      <c r="D73" s="5"/>
      <c r="E73" s="5"/>
      <c r="F73" s="2"/>
      <c r="G73" s="2"/>
      <c r="H73" s="2"/>
      <c r="I73" s="2"/>
      <c r="J73" s="2"/>
      <c r="K73" s="2"/>
      <c r="M73" s="2"/>
      <c r="N73" s="2"/>
    </row>
    <row r="74" spans="2:14" x14ac:dyDescent="0.25">
      <c r="B74" s="2"/>
      <c r="C74" s="5"/>
      <c r="D74" s="5"/>
      <c r="E74" s="5"/>
      <c r="F74" s="2"/>
      <c r="G74" s="2"/>
      <c r="H74" s="2"/>
      <c r="I74" s="2"/>
      <c r="J74" s="2"/>
      <c r="K74" s="2"/>
      <c r="M74" s="2"/>
      <c r="N74" s="2"/>
    </row>
    <row r="75" spans="2:14" x14ac:dyDescent="0.25">
      <c r="B75" s="2"/>
      <c r="C75" s="5"/>
      <c r="D75" s="5"/>
      <c r="E75" s="5"/>
      <c r="F75" s="2"/>
      <c r="G75" s="2"/>
      <c r="H75" s="2"/>
      <c r="I75" s="2"/>
      <c r="J75" s="2"/>
      <c r="K75" s="2"/>
      <c r="M75" s="2"/>
      <c r="N75" s="2"/>
    </row>
    <row r="76" spans="2:14" x14ac:dyDescent="0.25">
      <c r="B76" s="2"/>
      <c r="C76" s="5"/>
      <c r="D76" s="5"/>
      <c r="E76" s="5"/>
      <c r="F76" s="2"/>
      <c r="G76" s="2"/>
      <c r="H76" s="2"/>
      <c r="I76" s="2"/>
      <c r="J76" s="2"/>
      <c r="K76" s="2"/>
      <c r="M76" s="2"/>
      <c r="N76" s="2"/>
    </row>
    <row r="77" spans="2:14" x14ac:dyDescent="0.25">
      <c r="B77" s="2"/>
      <c r="C77" s="5"/>
      <c r="D77" s="5"/>
      <c r="E77" s="5"/>
      <c r="F77" s="2"/>
      <c r="G77" s="2"/>
      <c r="H77" s="2"/>
      <c r="I77" s="2"/>
      <c r="J77" s="2"/>
      <c r="K77" s="2"/>
      <c r="M77" s="2"/>
      <c r="N77" s="2"/>
    </row>
    <row r="78" spans="2:14" x14ac:dyDescent="0.25">
      <c r="B78" s="2"/>
      <c r="C78" s="5"/>
      <c r="D78" s="5"/>
      <c r="E78" s="5"/>
      <c r="F78" s="2"/>
      <c r="G78" s="2"/>
      <c r="H78" s="2"/>
      <c r="I78" s="2"/>
      <c r="J78" s="2"/>
      <c r="K78" s="2"/>
      <c r="M78" s="2"/>
      <c r="N78" s="2"/>
    </row>
    <row r="79" spans="2:14" x14ac:dyDescent="0.25">
      <c r="B79" s="2"/>
      <c r="C79" s="5"/>
      <c r="D79" s="5"/>
      <c r="E79" s="5"/>
      <c r="F79" s="2"/>
      <c r="G79" s="2"/>
      <c r="H79" s="2"/>
      <c r="I79" s="2"/>
      <c r="J79" s="2"/>
      <c r="K79" s="2"/>
      <c r="M79" s="2"/>
      <c r="N79" s="2"/>
    </row>
    <row r="80" spans="2:14" x14ac:dyDescent="0.25">
      <c r="B80" s="2"/>
      <c r="C80" s="5"/>
      <c r="D80" s="5"/>
      <c r="E80" s="5"/>
      <c r="F80" s="2"/>
      <c r="G80" s="2"/>
      <c r="H80" s="2"/>
      <c r="I80" s="2"/>
      <c r="J80" s="2"/>
      <c r="K80" s="2"/>
      <c r="M80" s="2"/>
      <c r="N80" s="2"/>
    </row>
    <row r="81" spans="2:14" x14ac:dyDescent="0.25">
      <c r="B81" s="2"/>
      <c r="C81" s="5"/>
      <c r="D81" s="5"/>
      <c r="E81" s="5"/>
      <c r="F81" s="2"/>
      <c r="G81" s="2"/>
      <c r="H81" s="2"/>
      <c r="I81" s="2"/>
      <c r="J81" s="2"/>
      <c r="K81" s="2"/>
      <c r="M81" s="2"/>
      <c r="N81" s="2"/>
    </row>
    <row r="82" spans="2:14" x14ac:dyDescent="0.25">
      <c r="B82" s="2"/>
      <c r="C82" s="5"/>
      <c r="D82" s="5"/>
      <c r="E82" s="5"/>
      <c r="F82" s="2"/>
      <c r="G82" s="2"/>
      <c r="H82" s="2"/>
      <c r="I82" s="2"/>
      <c r="J82" s="2"/>
      <c r="K82" s="2"/>
      <c r="M82" s="2"/>
      <c r="N82" s="2"/>
    </row>
    <row r="83" spans="2:14" x14ac:dyDescent="0.25">
      <c r="B83" s="2"/>
      <c r="C83" s="5"/>
      <c r="D83" s="5"/>
      <c r="E83" s="5"/>
      <c r="F83" s="2"/>
      <c r="G83" s="2"/>
      <c r="H83" s="2"/>
      <c r="I83" s="2"/>
      <c r="J83" s="2"/>
      <c r="K83" s="2"/>
      <c r="M83" s="2"/>
      <c r="N83" s="2"/>
    </row>
    <row r="84" spans="2:14" x14ac:dyDescent="0.25">
      <c r="B84" s="2"/>
      <c r="C84" s="5"/>
      <c r="D84" s="5"/>
      <c r="E84" s="5"/>
      <c r="F84" s="2"/>
      <c r="G84" s="2"/>
      <c r="H84" s="2"/>
      <c r="I84" s="2"/>
      <c r="J84" s="2"/>
      <c r="K84" s="2"/>
      <c r="M84" s="2"/>
      <c r="N84" s="2"/>
    </row>
  </sheetData>
  <autoFilter ref="A10:K33">
    <filterColumn colId="5" showButton="0"/>
  </autoFilter>
  <mergeCells count="42">
    <mergeCell ref="A2:K3"/>
    <mergeCell ref="B7:K7"/>
    <mergeCell ref="A8:A9"/>
    <mergeCell ref="B8:B9"/>
    <mergeCell ref="C8:C9"/>
    <mergeCell ref="D8:D9"/>
    <mergeCell ref="F8:G9"/>
    <mergeCell ref="H8:H9"/>
    <mergeCell ref="E8:E9"/>
    <mergeCell ref="I8:I9"/>
    <mergeCell ref="J8:J9"/>
    <mergeCell ref="D5:G5"/>
    <mergeCell ref="K62:K63"/>
    <mergeCell ref="F13:G13"/>
    <mergeCell ref="F14:G14"/>
    <mergeCell ref="F15:G15"/>
    <mergeCell ref="F16:G16"/>
    <mergeCell ref="F17:G17"/>
    <mergeCell ref="F18:G18"/>
    <mergeCell ref="F19:G19"/>
    <mergeCell ref="F20:G20"/>
    <mergeCell ref="F21:G21"/>
    <mergeCell ref="F22:G22"/>
    <mergeCell ref="F23:G23"/>
    <mergeCell ref="F24:G24"/>
    <mergeCell ref="F25:G25"/>
    <mergeCell ref="F30:G30"/>
    <mergeCell ref="L5:P7"/>
    <mergeCell ref="N8:N9"/>
    <mergeCell ref="O8:O9"/>
    <mergeCell ref="P8:P9"/>
    <mergeCell ref="A35:J35"/>
    <mergeCell ref="F26:G26"/>
    <mergeCell ref="F27:G27"/>
    <mergeCell ref="F28:G28"/>
    <mergeCell ref="F29:G29"/>
    <mergeCell ref="F31:G31"/>
    <mergeCell ref="F32:G32"/>
    <mergeCell ref="K8:K9"/>
    <mergeCell ref="F10:G10"/>
    <mergeCell ref="F11:G11"/>
    <mergeCell ref="F12:G12"/>
  </mergeCells>
  <pageMargins left="0.70866141732283472" right="0.70866141732283472" top="0.74803149606299213" bottom="0.74803149606299213" header="0.31496062992125984" footer="0.31496062992125984"/>
  <pageSetup paperSize="9" scale="48" fitToHeight="0" orientation="landscape" r:id="rId1"/>
  <headerFooter>
    <oddFooter>Strona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Piotr Włodkowski</cp:lastModifiedBy>
  <cp:lastPrinted>2019-07-08T10:08:54Z</cp:lastPrinted>
  <dcterms:created xsi:type="dcterms:W3CDTF">2016-03-22T09:58:51Z</dcterms:created>
  <dcterms:modified xsi:type="dcterms:W3CDTF">2019-07-08T10:10:36Z</dcterms:modified>
</cp:coreProperties>
</file>